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galteria\smarti\2017\S m a r t    L o g i c\xelfasebi\2017\informaceibi\"/>
    </mc:Choice>
  </mc:AlternateContent>
  <bookViews>
    <workbookView xWindow="120" yWindow="435" windowWidth="18780" windowHeight="9795"/>
  </bookViews>
  <sheets>
    <sheet name="5-3" sheetId="1" r:id="rId1"/>
  </sheets>
  <definedNames>
    <definedName name="_xlnm.Print_Area" localSheetId="0">'5-3'!$B$1:$N$9</definedName>
  </definedNames>
  <calcPr calcId="152511" calcOnSave="0"/>
</workbook>
</file>

<file path=xl/calcChain.xml><?xml version="1.0" encoding="utf-8"?>
<calcChain xmlns="http://schemas.openxmlformats.org/spreadsheetml/2006/main">
  <c r="K7" i="1" l="1"/>
  <c r="L7" i="1"/>
  <c r="M7" i="1"/>
  <c r="N7" i="1"/>
  <c r="K8" i="1"/>
  <c r="L8" i="1"/>
  <c r="M8" i="1"/>
  <c r="N8" i="1"/>
  <c r="L6" i="1"/>
  <c r="M6" i="1"/>
  <c r="N6" i="1"/>
  <c r="K6" i="1"/>
  <c r="J9" i="1" l="1"/>
  <c r="F9" i="1"/>
  <c r="N9" i="1" l="1"/>
  <c r="I9" i="1"/>
  <c r="E9" i="1"/>
  <c r="M9" i="1" l="1"/>
  <c r="H9" i="1"/>
  <c r="D9" i="1"/>
  <c r="L9" i="1" l="1"/>
  <c r="G9" i="1"/>
  <c r="C9" i="1"/>
  <c r="K9" i="1" l="1"/>
</calcChain>
</file>

<file path=xl/sharedStrings.xml><?xml version="1.0" encoding="utf-8"?>
<sst xmlns="http://schemas.openxmlformats.org/spreadsheetml/2006/main" count="23" uniqueCount="15">
  <si>
    <r>
      <t xml:space="preserve">დანართი </t>
    </r>
    <r>
      <rPr>
        <b/>
        <i/>
        <sz val="12"/>
        <color indexed="8"/>
        <rFont val="Calibri"/>
        <family val="2"/>
      </rPr>
      <t>№6</t>
    </r>
  </si>
  <si>
    <t>ლარებში</t>
  </si>
  <si>
    <t>დასახელება</t>
  </si>
  <si>
    <t>თანამდებობის პირები</t>
  </si>
  <si>
    <t>სხვა დანარჩენი თანამშრომელი</t>
  </si>
  <si>
    <t>სულ</t>
  </si>
  <si>
    <t>I კვარტალი</t>
  </si>
  <si>
    <t>II კვარტალი</t>
  </si>
  <si>
    <t>III კვარტალი</t>
  </si>
  <si>
    <t>IV კვარტალი</t>
  </si>
  <si>
    <t>თანამდებობრივი სარგო</t>
  </si>
  <si>
    <t>დანამატი</t>
  </si>
  <si>
    <t>პრემია</t>
  </si>
  <si>
    <t>სულ:</t>
  </si>
  <si>
    <t xml:space="preserve">ინფორმაცია სსიპ „სამართ ლოჯიქის“ (SMART LOGIC) მიერ  შრომის ანაზღაურებაზე გაწეული ხარჯების შესახებ 31.03.2017 მდგომარეობით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</si>
</sst>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L_a_r_i_-;\-* #,##0.00\ _L_a_r_i_-;_-* &quot;-&quot;??\ _L_a_r_i_-;_-@_-"/>
    <numFmt numFmtId="165" formatCode="#,##0.0"/>
  </numFmts>
  <fonts count="11" x14ac:knownFonts="1"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8" fillId="0" borderId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165" fontId="9" fillId="0" borderId="4" xfId="0" applyNumberFormat="1" applyFont="1" applyBorder="1" applyAlignment="1">
      <alignment horizontal="center" vertical="center" wrapText="1"/>
    </xf>
    <xf numFmtId="165" fontId="10" fillId="2" borderId="7" xfId="0" applyNumberFormat="1" applyFont="1" applyFill="1" applyBorder="1" applyAlignment="1">
      <alignment horizontal="left" vertical="center" wrapText="1" indent="2"/>
    </xf>
    <xf numFmtId="165" fontId="10" fillId="2" borderId="8" xfId="0" applyNumberFormat="1" applyFont="1" applyFill="1" applyBorder="1" applyAlignment="1">
      <alignment horizontal="left" vertical="center" wrapText="1" indent="2"/>
    </xf>
    <xf numFmtId="165" fontId="9" fillId="0" borderId="5" xfId="0" applyNumberFormat="1" applyFont="1" applyBorder="1" applyAlignment="1">
      <alignment horizontal="center" vertical="center" wrapText="1"/>
    </xf>
    <xf numFmtId="165" fontId="10" fillId="2" borderId="8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 indent="2"/>
    </xf>
    <xf numFmtId="0" fontId="8" fillId="0" borderId="0" xfId="2"/>
    <xf numFmtId="165" fontId="6" fillId="2" borderId="0" xfId="0" applyNumberFormat="1" applyFont="1" applyFill="1" applyAlignment="1">
      <alignment wrapText="1"/>
    </xf>
    <xf numFmtId="165" fontId="3" fillId="0" borderId="0" xfId="0" applyNumberFormat="1" applyFont="1" applyAlignment="1">
      <alignment wrapText="1"/>
    </xf>
    <xf numFmtId="0" fontId="1" fillId="0" borderId="0" xfId="0" applyFont="1" applyAlignment="1">
      <alignment horizontal="right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right" vertical="top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5"/>
  <sheetViews>
    <sheetView tabSelected="1" view="pageBreakPreview" zoomScale="110" zoomScaleNormal="100" zoomScaleSheetLayoutView="110" workbookViewId="0">
      <selection activeCell="K7" sqref="K7"/>
    </sheetView>
  </sheetViews>
  <sheetFormatPr defaultRowHeight="12.75" x14ac:dyDescent="0.2"/>
  <cols>
    <col min="1" max="1" width="5" style="2" customWidth="1"/>
    <col min="2" max="2" width="25.7109375" style="2" customWidth="1"/>
    <col min="3" max="14" width="13.7109375" style="2" customWidth="1"/>
    <col min="15" max="15" width="10.28515625" style="2" bestFit="1" customWidth="1"/>
    <col min="16" max="16384" width="9.140625" style="2"/>
  </cols>
  <sheetData>
    <row r="1" spans="2:15" ht="15.75" customHeight="1" x14ac:dyDescent="0.25"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"/>
    </row>
    <row r="2" spans="2:15" ht="82.5" customHeight="1" x14ac:dyDescent="0.2">
      <c r="B2" s="19" t="s">
        <v>14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2:15" ht="19.5" customHeight="1" thickBot="1" x14ac:dyDescent="0.25">
      <c r="B3" s="20" t="s">
        <v>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2:15" s="3" customFormat="1" ht="15" customHeight="1" x14ac:dyDescent="0.2">
      <c r="B4" s="21" t="s">
        <v>2</v>
      </c>
      <c r="C4" s="23" t="s">
        <v>3</v>
      </c>
      <c r="D4" s="24"/>
      <c r="E4" s="24"/>
      <c r="F4" s="25"/>
      <c r="G4" s="23" t="s">
        <v>4</v>
      </c>
      <c r="H4" s="24"/>
      <c r="I4" s="24"/>
      <c r="J4" s="25"/>
      <c r="K4" s="23" t="s">
        <v>5</v>
      </c>
      <c r="L4" s="24"/>
      <c r="M4" s="24"/>
      <c r="N4" s="25"/>
    </row>
    <row r="5" spans="2:15" s="3" customFormat="1" ht="15" customHeight="1" x14ac:dyDescent="0.2">
      <c r="B5" s="22"/>
      <c r="C5" s="4" t="s">
        <v>6</v>
      </c>
      <c r="D5" s="5" t="s">
        <v>7</v>
      </c>
      <c r="E5" s="5" t="s">
        <v>8</v>
      </c>
      <c r="F5" s="6" t="s">
        <v>9</v>
      </c>
      <c r="G5" s="4" t="s">
        <v>6</v>
      </c>
      <c r="H5" s="5" t="s">
        <v>7</v>
      </c>
      <c r="I5" s="5" t="s">
        <v>8</v>
      </c>
      <c r="J5" s="6" t="s">
        <v>9</v>
      </c>
      <c r="K5" s="4" t="s">
        <v>6</v>
      </c>
      <c r="L5" s="5" t="s">
        <v>7</v>
      </c>
      <c r="M5" s="5" t="s">
        <v>8</v>
      </c>
      <c r="N5" s="6" t="s">
        <v>9</v>
      </c>
    </row>
    <row r="6" spans="2:15" ht="29.25" customHeight="1" x14ac:dyDescent="0.2">
      <c r="B6" s="13" t="s">
        <v>10</v>
      </c>
      <c r="C6" s="8">
        <v>17400</v>
      </c>
      <c r="D6" s="11">
        <v>0</v>
      </c>
      <c r="E6" s="11">
        <v>0</v>
      </c>
      <c r="F6" s="11">
        <v>0</v>
      </c>
      <c r="G6" s="8">
        <v>281299.40000000002</v>
      </c>
      <c r="H6" s="11">
        <v>0</v>
      </c>
      <c r="I6" s="11">
        <v>0</v>
      </c>
      <c r="J6" s="11">
        <v>0</v>
      </c>
      <c r="K6" s="8">
        <f>G6+C6</f>
        <v>298699.40000000002</v>
      </c>
      <c r="L6" s="8">
        <f t="shared" ref="L6:N6" si="0">H6+D6</f>
        <v>0</v>
      </c>
      <c r="M6" s="8">
        <f t="shared" si="0"/>
        <v>0</v>
      </c>
      <c r="N6" s="8">
        <f t="shared" si="0"/>
        <v>0</v>
      </c>
    </row>
    <row r="7" spans="2:15" ht="29.25" customHeight="1" x14ac:dyDescent="0.2">
      <c r="B7" s="13" t="s">
        <v>11</v>
      </c>
      <c r="C7" s="8">
        <v>8850</v>
      </c>
      <c r="D7" s="11">
        <v>0</v>
      </c>
      <c r="E7" s="11">
        <v>0</v>
      </c>
      <c r="F7" s="11">
        <v>0</v>
      </c>
      <c r="G7" s="8">
        <v>150</v>
      </c>
      <c r="H7" s="11">
        <v>0</v>
      </c>
      <c r="I7" s="11">
        <v>0</v>
      </c>
      <c r="J7" s="11">
        <v>0</v>
      </c>
      <c r="K7" s="8">
        <f t="shared" ref="K7:K8" si="1">G7+C7</f>
        <v>9000</v>
      </c>
      <c r="L7" s="8">
        <f t="shared" ref="L7:L8" si="2">H7+D7</f>
        <v>0</v>
      </c>
      <c r="M7" s="8">
        <f t="shared" ref="M7:M8" si="3">I7+E7</f>
        <v>0</v>
      </c>
      <c r="N7" s="8">
        <f t="shared" ref="N7:N8" si="4">J7+F7</f>
        <v>0</v>
      </c>
    </row>
    <row r="8" spans="2:15" ht="29.25" customHeight="1" x14ac:dyDescent="0.2">
      <c r="B8" s="13" t="s">
        <v>12</v>
      </c>
      <c r="C8" s="8">
        <v>0</v>
      </c>
      <c r="D8" s="11">
        <v>0</v>
      </c>
      <c r="E8" s="11">
        <v>0</v>
      </c>
      <c r="F8" s="11">
        <v>0</v>
      </c>
      <c r="G8" s="8">
        <v>0</v>
      </c>
      <c r="H8" s="11">
        <v>0</v>
      </c>
      <c r="I8" s="11">
        <v>0</v>
      </c>
      <c r="J8" s="11">
        <v>0</v>
      </c>
      <c r="K8" s="8">
        <f t="shared" si="1"/>
        <v>0</v>
      </c>
      <c r="L8" s="8">
        <f t="shared" si="2"/>
        <v>0</v>
      </c>
      <c r="M8" s="8">
        <f t="shared" si="3"/>
        <v>0</v>
      </c>
      <c r="N8" s="8">
        <f t="shared" si="4"/>
        <v>0</v>
      </c>
    </row>
    <row r="9" spans="2:15" s="7" customFormat="1" ht="29.25" customHeight="1" thickBot="1" x14ac:dyDescent="0.25">
      <c r="B9" s="14" t="s">
        <v>13</v>
      </c>
      <c r="C9" s="9">
        <f t="shared" ref="C9:N9" si="5">C6+C7+C8</f>
        <v>26250</v>
      </c>
      <c r="D9" s="10">
        <f t="shared" si="5"/>
        <v>0</v>
      </c>
      <c r="E9" s="10">
        <f t="shared" si="5"/>
        <v>0</v>
      </c>
      <c r="F9" s="10">
        <f t="shared" si="5"/>
        <v>0</v>
      </c>
      <c r="G9" s="9">
        <f t="shared" si="5"/>
        <v>281449.40000000002</v>
      </c>
      <c r="H9" s="10">
        <f t="shared" si="5"/>
        <v>0</v>
      </c>
      <c r="I9" s="10">
        <f t="shared" si="5"/>
        <v>0</v>
      </c>
      <c r="J9" s="12">
        <f t="shared" si="5"/>
        <v>0</v>
      </c>
      <c r="K9" s="9">
        <f t="shared" si="5"/>
        <v>307699.40000000002</v>
      </c>
      <c r="L9" s="12">
        <f t="shared" si="5"/>
        <v>0</v>
      </c>
      <c r="M9" s="12">
        <f t="shared" si="5"/>
        <v>0</v>
      </c>
      <c r="N9" s="12">
        <f t="shared" si="5"/>
        <v>0</v>
      </c>
      <c r="O9" s="16"/>
    </row>
    <row r="10" spans="2:15" x14ac:dyDescent="0.2">
      <c r="O10" s="17"/>
    </row>
    <row r="15" spans="2:15" x14ac:dyDescent="0.2">
      <c r="J15" s="15"/>
    </row>
  </sheetData>
  <mergeCells count="7">
    <mergeCell ref="B1:N1"/>
    <mergeCell ref="B2:N2"/>
    <mergeCell ref="B3:N3"/>
    <mergeCell ref="B4:B5"/>
    <mergeCell ref="C4:F4"/>
    <mergeCell ref="G4:J4"/>
    <mergeCell ref="K4:N4"/>
  </mergeCells>
  <printOptions horizontalCentered="1"/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5-3</vt:lpstr>
      <vt:lpstr>'5-3'!Print_Area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Baliashvili</dc:creator>
  <cp:lastModifiedBy>Giorgi Kvelashvili</cp:lastModifiedBy>
  <dcterms:created xsi:type="dcterms:W3CDTF">2014-04-25T08:07:50Z</dcterms:created>
  <dcterms:modified xsi:type="dcterms:W3CDTF">2017-04-11T13:31:07Z</dcterms:modified>
</cp:coreProperties>
</file>